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<sst xmlns="http://schemas.openxmlformats.org/spreadsheetml/2006/main" count="30" uniqueCount="30">
  <si>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Ссылка (оригинальная, не через переводчика)</t>
  </si>
  <si>
    <t>Наименование на русском и краткое описание</t>
  </si>
  <si>
    <t>Цвет/размер</t>
  </si>
  <si>
    <t>Кол-во</t>
  </si>
  <si>
    <t>Цена</t>
  </si>
  <si>
    <t>Доставка EMS</t>
  </si>
  <si>
    <t>Общая сумма в долл</t>
  </si>
  <si>
    <t>Общая сумма в грн</t>
  </si>
  <si>
    <t>Примечания</t>
  </si>
  <si>
    <t>Вес</t>
  </si>
  <si>
    <t>Итого,долл</t>
  </si>
  <si>
    <t>Итого,грн</t>
  </si>
  <si>
    <t>Ваши личные данные</t>
  </si>
  <si>
    <t>email</t>
  </si>
  <si>
    <t>ФИО</t>
  </si>
  <si>
    <t>тел</t>
  </si>
  <si>
    <t>сайт, ник</t>
  </si>
  <si>
    <t>Город, склад</t>
  </si>
  <si>
    <t>Служба доставки (Нова пошта)</t>
  </si>
  <si>
    <r>
      <t xml:space="preserve">email </t>
    </r>
    <r>
      <rPr>
        <b/>
        <sz val="12"/>
        <rFont val="Arial"/>
        <family val="2"/>
      </rPr>
      <t>mistergold703@gmail.com</t>
    </r>
  </si>
  <si>
    <r>
      <t xml:space="preserve">Мой тел </t>
    </r>
    <r>
      <rPr>
        <b/>
        <sz val="12"/>
        <rFont val="Arial"/>
        <family val="2"/>
      </rPr>
      <t>+3 80995088559</t>
    </r>
  </si>
  <si>
    <r>
      <t>Итого к оплате</t>
    </r>
    <r>
      <rPr>
        <sz val="12"/>
        <rFont val="Arial"/>
        <family val="2"/>
      </rPr>
      <t xml:space="preserve"> </t>
    </r>
  </si>
  <si>
    <r>
      <t>Оптовые заказы обговаривать</t>
    </r>
    <r>
      <rPr>
        <sz val="12"/>
        <rFont val="Arial"/>
        <family val="2"/>
      </rPr>
      <t xml:space="preserve"> </t>
    </r>
  </si>
  <si>
    <t>Реквизиты к оплате гривневая карта Приват банка  5577 2127 1521 7744</t>
  </si>
  <si>
    <r>
      <t>Реквизиты к оплате на Webmoney  Z151732893439</t>
    </r>
    <r>
      <rPr>
        <sz val="12"/>
        <rFont val="Arial"/>
        <family val="2"/>
      </rPr>
      <t xml:space="preserve"> </t>
    </r>
  </si>
  <si>
    <t>Все переговоры и оформление Мы берем на Себя</t>
  </si>
  <si>
    <t>Все товары здесь</t>
  </si>
  <si>
    <t>ответ будет быстрее</t>
  </si>
  <si>
    <t>Если какой то товар невозможно будет выкупить Вы будите проинформированы</t>
  </si>
  <si>
    <t>Если возникнут вопросы задавайте на имейл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</si>
</sst>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#,##0.00_р_.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15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80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15" applyFill="1" applyBorder="1" applyAlignment="1" applyProtection="1">
      <alignment/>
      <protection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15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81" fontId="2" fillId="0" borderId="0" xfId="0" applyNumberFormat="1" applyFont="1" applyFill="1" applyBorder="1" applyAlignment="1">
      <alignment/>
    </xf>
    <xf numFmtId="180" fontId="2" fillId="0" borderId="4" xfId="0" applyNumberFormat="1" applyFont="1" applyBorder="1" applyAlignment="1">
      <alignment/>
    </xf>
    <xf numFmtId="0" fontId="6" fillId="0" borderId="0" xfId="15" applyFont="1" applyBorder="1" applyAlignment="1" applyProtection="1">
      <alignment/>
      <protection/>
    </xf>
    <xf numFmtId="180" fontId="1" fillId="0" borderId="2" xfId="0" applyNumberFormat="1" applyFont="1" applyBorder="1" applyAlignment="1">
      <alignment/>
    </xf>
    <xf numFmtId="180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180" fontId="2" fillId="0" borderId="0" xfId="0" applyNumberFormat="1" applyFont="1" applyAlignment="1">
      <alignment/>
    </xf>
    <xf numFmtId="0" fontId="7" fillId="0" borderId="0" xfId="15" applyFont="1" applyAlignment="1" applyProtection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wrapText="1"/>
    </xf>
    <xf numFmtId="0" fontId="3" fillId="0" borderId="0" xfId="15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15" applyFont="1" applyAlignment="1" applyProtection="1">
      <alignment/>
      <protection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15" applyAlignment="1">
      <alignment/>
    </xf>
    <xf numFmtId="1" fontId="10" fillId="0" borderId="0" xfId="0" applyNumberFormat="1" applyFont="1" applyAlignment="1">
      <alignment/>
    </xf>
    <xf numFmtId="0" fontId="3" fillId="0" borderId="0" xfId="15" applyFont="1" applyFill="1" applyBorder="1" applyAlignment="1">
      <alignment/>
    </xf>
    <xf numFmtId="0" fontId="11" fillId="0" borderId="0" xfId="15" applyFont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st.taobao.com/browse/cat-0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workbookViewId="0" topLeftCell="D4">
      <selection activeCell="I18" sqref="I18"/>
    </sheetView>
  </sheetViews>
  <sheetFormatPr defaultColWidth="10.28125" defaultRowHeight="12.75"/>
  <cols>
    <col min="1" max="1" width="35.8515625" style="3" customWidth="1"/>
    <col min="2" max="2" width="22.28125" style="3" customWidth="1"/>
    <col min="3" max="3" width="19.28125" style="3" customWidth="1"/>
    <col min="4" max="4" width="11.140625" style="3" customWidth="1"/>
    <col min="5" max="5" width="12.00390625" style="3" customWidth="1"/>
    <col min="6" max="6" width="17.8515625" style="3" customWidth="1"/>
    <col min="7" max="7" width="17.8515625" style="27" customWidth="1"/>
    <col min="8" max="8" width="16.57421875" style="27" customWidth="1"/>
    <col min="9" max="9" width="20.8515625" style="3" customWidth="1"/>
    <col min="10" max="10" width="10.28125" style="3" customWidth="1"/>
    <col min="11" max="11" width="13.57421875" style="21" customWidth="1"/>
    <col min="12" max="16384" width="10.28125" style="3" customWidth="1"/>
  </cols>
  <sheetData>
    <row r="1" spans="1:12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9"/>
      <c r="L1" s="21"/>
    </row>
    <row r="2" spans="1:39" s="10" customFormat="1" ht="15.75">
      <c r="A2" s="4"/>
      <c r="B2" s="5"/>
      <c r="C2" s="5"/>
      <c r="D2" s="6"/>
      <c r="E2" s="6"/>
      <c r="F2" s="6"/>
      <c r="G2" s="7">
        <f>(D2*E2+F2)*1.17*0.18*1.04</f>
        <v>0</v>
      </c>
      <c r="H2" s="7">
        <f aca="true" t="shared" si="0" ref="H2:H9">G2*8.1</f>
        <v>0</v>
      </c>
      <c r="I2" s="8"/>
      <c r="J2" s="9"/>
      <c r="K2" s="4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s="10" customFormat="1" ht="15.75">
      <c r="A3" s="4"/>
      <c r="B3" s="5"/>
      <c r="C3" s="5"/>
      <c r="D3" s="6"/>
      <c r="E3" s="6"/>
      <c r="F3" s="6"/>
      <c r="G3" s="7">
        <f aca="true" t="shared" si="1" ref="G3:G10">(D3*E3+F3)*1.17*0.18*1.04</f>
        <v>0</v>
      </c>
      <c r="H3" s="7">
        <f t="shared" si="0"/>
        <v>0</v>
      </c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s="10" customFormat="1" ht="15.75">
      <c r="A4" s="11"/>
      <c r="B4" s="5"/>
      <c r="C4" s="5"/>
      <c r="D4" s="6"/>
      <c r="E4" s="6"/>
      <c r="F4" s="6"/>
      <c r="G4" s="7">
        <f t="shared" si="1"/>
        <v>0</v>
      </c>
      <c r="H4" s="7">
        <f t="shared" si="0"/>
        <v>0</v>
      </c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0" customFormat="1" ht="15.75">
      <c r="A5" s="11"/>
      <c r="B5" s="5"/>
      <c r="C5" s="5"/>
      <c r="D5" s="6"/>
      <c r="E5" s="6"/>
      <c r="F5" s="6"/>
      <c r="G5" s="7">
        <f t="shared" si="1"/>
        <v>0</v>
      </c>
      <c r="H5" s="7">
        <f t="shared" si="0"/>
        <v>0</v>
      </c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0" customFormat="1" ht="15.75">
      <c r="A6" s="4"/>
      <c r="B6" s="5"/>
      <c r="C6" s="5"/>
      <c r="D6" s="6"/>
      <c r="E6" s="6"/>
      <c r="F6" s="6"/>
      <c r="G6" s="7">
        <f t="shared" si="1"/>
        <v>0</v>
      </c>
      <c r="H6" s="7">
        <f t="shared" si="0"/>
        <v>0</v>
      </c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0" customFormat="1" ht="15.75">
      <c r="A7" s="12"/>
      <c r="B7" s="12"/>
      <c r="C7" s="12"/>
      <c r="D7" s="12"/>
      <c r="E7" s="12"/>
      <c r="F7" s="12"/>
      <c r="G7" s="7">
        <f t="shared" si="1"/>
        <v>0</v>
      </c>
      <c r="H7" s="7">
        <f t="shared" si="0"/>
        <v>0</v>
      </c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10" customFormat="1" ht="15.75">
      <c r="A8" s="12"/>
      <c r="B8" s="12"/>
      <c r="C8" s="12"/>
      <c r="D8" s="12"/>
      <c r="E8" s="12"/>
      <c r="F8" s="12"/>
      <c r="G8" s="7">
        <f t="shared" si="1"/>
        <v>0</v>
      </c>
      <c r="H8" s="7">
        <f t="shared" si="0"/>
        <v>0</v>
      </c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10" customFormat="1" ht="15.75">
      <c r="A9" s="12"/>
      <c r="B9" s="12"/>
      <c r="C9" s="12"/>
      <c r="D9" s="12"/>
      <c r="E9" s="12"/>
      <c r="F9" s="12"/>
      <c r="G9" s="7">
        <f t="shared" si="1"/>
        <v>0</v>
      </c>
      <c r="H9" s="7">
        <f t="shared" si="0"/>
        <v>0</v>
      </c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10" customFormat="1" ht="15.75">
      <c r="A10" s="12"/>
      <c r="B10" s="12"/>
      <c r="C10" s="12"/>
      <c r="D10" s="12"/>
      <c r="E10" s="12"/>
      <c r="F10" s="12"/>
      <c r="G10" s="7">
        <f t="shared" si="1"/>
        <v>0</v>
      </c>
      <c r="H10" s="7">
        <f>G10*8.1</f>
        <v>0</v>
      </c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8" ht="15">
      <c r="A11" s="13"/>
      <c r="B11" s="14"/>
      <c r="C11" s="15"/>
      <c r="D11" s="15"/>
      <c r="E11" s="16"/>
      <c r="F11" s="15"/>
      <c r="G11" s="17">
        <f>SUM(G2:G10)</f>
        <v>0</v>
      </c>
      <c r="H11" s="17">
        <f>SUM(H2:H10)</f>
        <v>0</v>
      </c>
    </row>
    <row r="12" spans="1:8" ht="15.75">
      <c r="A12" s="13"/>
      <c r="B12" s="18"/>
      <c r="C12" s="15"/>
      <c r="D12" s="15"/>
      <c r="E12" s="16"/>
      <c r="G12" s="19" t="s">
        <v>10</v>
      </c>
      <c r="H12" s="20" t="s">
        <v>11</v>
      </c>
    </row>
    <row r="13" spans="1:8" ht="15.75">
      <c r="A13" s="41"/>
      <c r="C13" s="21"/>
      <c r="D13" s="15"/>
      <c r="E13" s="16"/>
      <c r="G13" s="22"/>
      <c r="H13" s="23"/>
    </row>
    <row r="14" spans="1:8" ht="15.75">
      <c r="A14" s="3" t="s">
        <v>20</v>
      </c>
      <c r="C14" s="39" t="s">
        <v>21</v>
      </c>
      <c r="D14" s="15" t="str">
        <f>TEXT(G11,"0,0")&amp;" у.е."</f>
        <v>0,0 у.е.</v>
      </c>
      <c r="E14" s="16"/>
      <c r="G14" s="22"/>
      <c r="H14" s="23"/>
    </row>
    <row r="15" spans="1:5" ht="15.75">
      <c r="A15" s="3" t="s">
        <v>19</v>
      </c>
      <c r="B15" s="40" t="s">
        <v>27</v>
      </c>
      <c r="C15" s="24"/>
      <c r="D15" s="25"/>
      <c r="E15" s="26"/>
    </row>
    <row r="16" spans="1:9" ht="15.75">
      <c r="A16" s="40" t="s">
        <v>22</v>
      </c>
      <c r="C16" s="38" t="s">
        <v>24</v>
      </c>
      <c r="D16" s="15"/>
      <c r="E16" s="16"/>
      <c r="I16" s="40" t="s">
        <v>28</v>
      </c>
    </row>
    <row r="17" spans="1:9" ht="15.75">
      <c r="A17" s="44" t="s">
        <v>26</v>
      </c>
      <c r="B17" s="29"/>
      <c r="C17" s="38" t="s">
        <v>23</v>
      </c>
      <c r="E17" s="21"/>
      <c r="I17" s="32" t="s">
        <v>29</v>
      </c>
    </row>
    <row r="18" spans="1:5" ht="15.75">
      <c r="A18" s="28"/>
      <c r="B18" s="29"/>
      <c r="C18" s="42" t="s">
        <v>25</v>
      </c>
      <c r="E18" s="21"/>
    </row>
    <row r="19" spans="1:8" ht="47.25">
      <c r="A19" s="30" t="s">
        <v>12</v>
      </c>
      <c r="B19" s="31" t="s">
        <v>13</v>
      </c>
      <c r="C19" s="32" t="s">
        <v>14</v>
      </c>
      <c r="D19" s="32" t="s">
        <v>15</v>
      </c>
      <c r="E19" s="32" t="s">
        <v>16</v>
      </c>
      <c r="F19" s="33" t="s">
        <v>18</v>
      </c>
      <c r="G19" s="34" t="s">
        <v>17</v>
      </c>
      <c r="H19" s="22"/>
    </row>
    <row r="20" spans="1:8" ht="15.75">
      <c r="A20" s="35"/>
      <c r="B20"/>
      <c r="C20" s="28"/>
      <c r="D20" s="36"/>
      <c r="E20" s="21"/>
      <c r="F20" s="33"/>
      <c r="G20" s="34"/>
      <c r="H20" s="22"/>
    </row>
    <row r="21" spans="1:5" ht="15">
      <c r="A21" s="28"/>
      <c r="B21" s="37"/>
      <c r="E21" s="21"/>
    </row>
    <row r="22" spans="1:5" ht="15">
      <c r="A22" s="28"/>
      <c r="B22" s="28"/>
      <c r="E22" s="21"/>
    </row>
    <row r="23" spans="1:5" ht="15">
      <c r="A23" s="28"/>
      <c r="B23" s="28"/>
      <c r="E23" s="21"/>
    </row>
    <row r="24" spans="1:5" ht="15">
      <c r="A24" s="28"/>
      <c r="B24" s="28"/>
      <c r="E24" s="21"/>
    </row>
    <row r="25" spans="1:5" ht="15">
      <c r="A25" s="28"/>
      <c r="B25" s="28"/>
      <c r="E25" s="21"/>
    </row>
    <row r="26" spans="1:5" ht="15">
      <c r="A26" s="28"/>
      <c r="B26" s="28"/>
      <c r="E26" s="21"/>
    </row>
    <row r="27" spans="1:5" ht="15">
      <c r="A27" s="28"/>
      <c r="B27" s="28"/>
      <c r="E27" s="21"/>
    </row>
    <row r="28" spans="1:5" ht="15">
      <c r="A28" s="28"/>
      <c r="B28" s="28"/>
      <c r="E28" s="21"/>
    </row>
    <row r="29" spans="1:5" ht="15">
      <c r="A29" s="28"/>
      <c r="B29" s="28"/>
      <c r="E29" s="21"/>
    </row>
    <row r="30" spans="1:5" ht="15">
      <c r="A30" s="28"/>
      <c r="B30" s="28"/>
      <c r="E30" s="21"/>
    </row>
    <row r="31" spans="1:5" ht="15">
      <c r="A31" s="28"/>
      <c r="B31" s="28"/>
      <c r="E31" s="21"/>
    </row>
    <row r="32" spans="1:5" ht="15">
      <c r="A32" s="28"/>
      <c r="B32" s="28"/>
      <c r="E32" s="21"/>
    </row>
    <row r="33" spans="1:5" ht="15">
      <c r="A33" s="28"/>
      <c r="B33" s="28"/>
      <c r="E33" s="21"/>
    </row>
    <row r="34" spans="1:5" ht="15">
      <c r="A34" s="28"/>
      <c r="B34" s="28"/>
      <c r="E34" s="21"/>
    </row>
    <row r="35" spans="1:5" ht="15">
      <c r="A35" s="28"/>
      <c r="B35" s="28"/>
      <c r="E35" s="21"/>
    </row>
    <row r="36" spans="1:5" ht="15">
      <c r="A36" s="28"/>
      <c r="B36" s="28"/>
      <c r="E36" s="21"/>
    </row>
    <row r="37" spans="1:5" ht="15">
      <c r="A37" s="28"/>
      <c r="B37" s="28"/>
      <c r="E37" s="21"/>
    </row>
    <row r="38" spans="1:5" ht="15">
      <c r="A38" s="28"/>
      <c r="B38" s="28"/>
      <c r="E38" s="21"/>
    </row>
    <row r="39" spans="1:5" ht="15">
      <c r="A39" s="28"/>
      <c r="B39" s="28"/>
      <c r="E39" s="21"/>
    </row>
    <row r="40" spans="1:5" ht="15">
      <c r="A40" s="28"/>
      <c r="B40" s="28"/>
      <c r="E40" s="21"/>
    </row>
    <row r="41" spans="1:5" ht="15">
      <c r="A41" s="28"/>
      <c r="B41" s="28"/>
      <c r="E41" s="21"/>
    </row>
    <row r="42" spans="1:5" ht="15">
      <c r="A42" s="28"/>
      <c r="B42" s="28"/>
      <c r="E42" s="21"/>
    </row>
    <row r="43" spans="1:5" ht="15">
      <c r="A43" s="28"/>
      <c r="B43" s="28"/>
      <c r="E43" s="21"/>
    </row>
    <row r="44" spans="1:5" ht="15">
      <c r="A44" s="28"/>
      <c r="B44" s="28"/>
      <c r="E44" s="21"/>
    </row>
    <row r="45" spans="1:5" ht="15">
      <c r="A45" s="28"/>
      <c r="B45" s="28"/>
      <c r="E45" s="21"/>
    </row>
    <row r="46" spans="1:5" ht="15">
      <c r="A46" s="28"/>
      <c r="B46" s="28"/>
      <c r="E46" s="21"/>
    </row>
    <row r="47" spans="1:5" ht="15">
      <c r="A47" s="28"/>
      <c r="B47" s="28"/>
      <c r="E47" s="21"/>
    </row>
    <row r="48" spans="1:5" ht="15">
      <c r="A48" s="28"/>
      <c r="B48" s="28"/>
      <c r="E48" s="21"/>
    </row>
    <row r="49" spans="1:5" ht="15">
      <c r="A49" s="28"/>
      <c r="B49" s="28"/>
      <c r="E49" s="21"/>
    </row>
    <row r="50" spans="1:5" ht="15">
      <c r="A50" s="28"/>
      <c r="B50" s="28"/>
      <c r="E50" s="21"/>
    </row>
    <row r="51" spans="1:5" ht="15">
      <c r="A51" s="28"/>
      <c r="B51" s="28"/>
      <c r="E51" s="21"/>
    </row>
  </sheetData>
  <sheetProtection formatCells="0" formatColumns="0" formatRows="0" selectLockedCells="1" selectUnlockedCells="1"/>
  <hyperlinks>
    <hyperlink ref="A17" r:id="rId1" display="http://list.taobao.com/browse/cat-0.htm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Вдоиченко</cp:lastModifiedBy>
  <dcterms:created xsi:type="dcterms:W3CDTF">1996-10-08T23:32:33Z</dcterms:created>
  <dcterms:modified xsi:type="dcterms:W3CDTF">2012-03-21T10:07:35Z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